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tabRatio="741" activeTab="0"/>
  </bookViews>
  <sheets>
    <sheet name="Sayfa2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<sst xmlns="http://schemas.openxmlformats.org/spreadsheetml/2006/main" count="73" uniqueCount="44">
  <si>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</si>
  <si>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</si>
  <si>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</si>
  <si>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</si>
  <si>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</si>
  <si>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</si>
  <si>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</si>
  <si>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</si>
  <si>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</si>
  <si>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</si>
  <si>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</si>
  <si>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</si>
  <si>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</si>
  <si>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</si>
  <si>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</si>
  <si>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</si>
  <si>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</si>
  <si>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</si>
  <si>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Toplam Öğrenci</t>
  </si>
  <si>
    <t>Alınan Puan Aralığı</t>
  </si>
  <si>
    <t>5 - 9</t>
  </si>
  <si>
    <t>10 - 14</t>
  </si>
  <si>
    <t xml:space="preserve">İLÇE ADI : </t>
  </si>
  <si>
    <t>KURUM KODU:</t>
  </si>
  <si>
    <t>KURUM ADI:</t>
  </si>
  <si>
    <t>0 - 44</t>
  </si>
  <si>
    <t>45 - 100</t>
  </si>
  <si>
    <t>Türkçe 1</t>
  </si>
  <si>
    <t>Matematik 1</t>
  </si>
  <si>
    <t>Yüzde-1</t>
  </si>
  <si>
    <t>Yüzde-2</t>
  </si>
  <si>
    <t>Yüzde -1</t>
  </si>
  <si>
    <t>Yüzde -2</t>
  </si>
  <si>
    <t>Fen ve Teknoloji 1</t>
  </si>
  <si>
    <t>Yabancı Dil-1</t>
  </si>
  <si>
    <t>Ort1</t>
  </si>
  <si>
    <t>Ort2</t>
  </si>
  <si>
    <t>Puan</t>
  </si>
  <si>
    <t>TEOG1 PUAN TOPLAMLARI</t>
  </si>
  <si>
    <t>Din Kültürü1</t>
  </si>
  <si>
    <t>İnkılâp1</t>
  </si>
  <si>
    <t>TEOG1 PUAN  ARALIĞI TOPLAMLARI</t>
  </si>
  <si>
    <t>Puan Ortalaması</t>
  </si>
  <si>
    <t>OSMANELİ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</si>
</sst>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1" fontId="0" fillId="7" borderId="10" xfId="0" applyNumberForma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/>
    </xf>
    <xf numFmtId="4" fontId="32" fillId="7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4" fontId="0" fillId="7" borderId="10" xfId="0" applyNumberFormat="1" applyFont="1" applyFill="1" applyBorder="1" applyAlignment="1">
      <alignment horizontal="center" vertical="center"/>
    </xf>
    <xf numFmtId="1" fontId="0" fillId="7" borderId="10" xfId="0" applyNumberFormat="1" applyFont="1" applyFill="1" applyBorder="1" applyAlignment="1">
      <alignment horizontal="center" vertical="center"/>
    </xf>
    <xf numFmtId="4" fontId="0" fillId="7" borderId="10" xfId="0" applyNumberFormat="1" applyFont="1" applyFill="1" applyBorder="1" applyAlignment="1">
      <alignment/>
    </xf>
    <xf numFmtId="4" fontId="0" fillId="7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0" fontId="32" fillId="7" borderId="10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"/>
  <sheetViews>
    <sheetView tabSelected="1" zoomScale="120" zoomScaleNormal="120" zoomScalePageLayoutView="0" workbookViewId="0" topLeftCell="A4">
      <selection activeCell="AM32" sqref="AM32"/>
    </sheetView>
  </sheetViews>
  <sheetFormatPr defaultColWidth="8.421875" defaultRowHeight="15"/>
  <cols>
    <col min="1" max="1" width="15.57421875" style="2" customWidth="1"/>
    <col min="2" max="2" width="9.7109375" style="2" hidden="1" customWidth="1"/>
    <col min="3" max="3" width="9.00390625" style="3" bestFit="1" customWidth="1"/>
    <col min="4" max="5" width="8.421875" style="3" hidden="1" customWidth="1"/>
    <col min="6" max="6" width="8.421875" style="10" hidden="1" customWidth="1"/>
    <col min="7" max="7" width="8.421875" style="3" hidden="1" customWidth="1"/>
    <col min="8" max="8" width="12.00390625" style="2" bestFit="1" customWidth="1"/>
    <col min="9" max="12" width="8.421875" style="2" hidden="1" customWidth="1"/>
    <col min="13" max="13" width="9.00390625" style="2" bestFit="1" customWidth="1"/>
    <col min="14" max="17" width="8.421875" style="2" hidden="1" customWidth="1"/>
    <col min="18" max="18" width="10.8515625" style="2" customWidth="1"/>
    <col min="19" max="22" width="8.421875" style="2" hidden="1" customWidth="1"/>
    <col min="23" max="23" width="9.00390625" style="2" bestFit="1" customWidth="1"/>
    <col min="24" max="27" width="8.421875" style="2" hidden="1" customWidth="1"/>
    <col min="28" max="28" width="9.57421875" style="2" customWidth="1"/>
    <col min="29" max="30" width="8.421875" style="2" hidden="1" customWidth="1"/>
    <col min="31" max="32" width="7.57421875" style="2" hidden="1" customWidth="1"/>
    <col min="33" max="33" width="13.421875" style="2" customWidth="1"/>
    <col min="34" max="37" width="0" style="2" hidden="1" customWidth="1"/>
    <col min="38" max="16384" width="8.421875" style="2" customWidth="1"/>
  </cols>
  <sheetData>
    <row r="1" spans="1:3" ht="15">
      <c r="A1" s="1" t="s">
        <v>22</v>
      </c>
      <c r="B1" s="1"/>
      <c r="C1" s="25" t="s">
        <v>43</v>
      </c>
    </row>
    <row r="2" spans="1:3" ht="15">
      <c r="A2" s="1" t="s">
        <v>23</v>
      </c>
      <c r="B2" s="1"/>
      <c r="C2" s="3">
        <v>714900</v>
      </c>
    </row>
    <row r="3" spans="1:8" ht="15">
      <c r="A3" s="1" t="s">
        <v>24</v>
      </c>
      <c r="B3" s="1"/>
      <c r="C3" s="30"/>
      <c r="D3" s="30"/>
      <c r="E3" s="30"/>
      <c r="F3" s="30"/>
      <c r="G3" s="30"/>
      <c r="H3" s="30"/>
    </row>
    <row r="5" spans="1:37" s="8" customFormat="1" ht="45">
      <c r="A5" s="15" t="s">
        <v>19</v>
      </c>
      <c r="B5" s="15" t="s">
        <v>37</v>
      </c>
      <c r="C5" s="16" t="s">
        <v>27</v>
      </c>
      <c r="D5" s="16" t="s">
        <v>29</v>
      </c>
      <c r="E5" s="16" t="s">
        <v>30</v>
      </c>
      <c r="F5" s="17" t="s">
        <v>35</v>
      </c>
      <c r="G5" s="16" t="s">
        <v>36</v>
      </c>
      <c r="H5" s="16" t="s">
        <v>28</v>
      </c>
      <c r="I5" s="16" t="s">
        <v>29</v>
      </c>
      <c r="J5" s="16" t="s">
        <v>30</v>
      </c>
      <c r="K5" s="17" t="s">
        <v>35</v>
      </c>
      <c r="L5" s="16" t="s">
        <v>36</v>
      </c>
      <c r="M5" s="16" t="s">
        <v>39</v>
      </c>
      <c r="N5" s="16" t="s">
        <v>31</v>
      </c>
      <c r="O5" s="16" t="s">
        <v>32</v>
      </c>
      <c r="P5" s="17" t="s">
        <v>35</v>
      </c>
      <c r="Q5" s="16" t="s">
        <v>36</v>
      </c>
      <c r="R5" s="16" t="s">
        <v>33</v>
      </c>
      <c r="S5" s="16" t="s">
        <v>29</v>
      </c>
      <c r="T5" s="16" t="s">
        <v>30</v>
      </c>
      <c r="U5" s="17" t="s">
        <v>35</v>
      </c>
      <c r="V5" s="16" t="s">
        <v>36</v>
      </c>
      <c r="W5" s="16" t="s">
        <v>40</v>
      </c>
      <c r="X5" s="16" t="s">
        <v>29</v>
      </c>
      <c r="Y5" s="16" t="s">
        <v>30</v>
      </c>
      <c r="Z5" s="17" t="s">
        <v>35</v>
      </c>
      <c r="AA5" s="16" t="s">
        <v>36</v>
      </c>
      <c r="AB5" s="16" t="s">
        <v>34</v>
      </c>
      <c r="AC5" s="16" t="s">
        <v>31</v>
      </c>
      <c r="AD5" s="16" t="s">
        <v>32</v>
      </c>
      <c r="AE5" s="17" t="s">
        <v>35</v>
      </c>
      <c r="AF5" s="16" t="s">
        <v>36</v>
      </c>
      <c r="AG5" s="15" t="s">
        <v>41</v>
      </c>
      <c r="AH5" s="9" t="s">
        <v>31</v>
      </c>
      <c r="AI5" s="9" t="s">
        <v>32</v>
      </c>
      <c r="AJ5" s="11" t="s">
        <v>35</v>
      </c>
      <c r="AK5" s="9" t="s">
        <v>36</v>
      </c>
    </row>
    <row r="6" spans="1:37" s="7" customFormat="1" ht="15">
      <c r="A6" s="20" t="s">
        <v>0</v>
      </c>
      <c r="B6" s="5">
        <v>0</v>
      </c>
      <c r="C6" s="5"/>
      <c r="D6" s="6"/>
      <c r="E6" s="6"/>
      <c r="F6" s="12"/>
      <c r="G6" s="12"/>
      <c r="H6" s="5"/>
      <c r="I6" s="6"/>
      <c r="J6" s="6"/>
      <c r="K6" s="12"/>
      <c r="L6" s="12"/>
      <c r="M6" s="5"/>
      <c r="N6" s="6"/>
      <c r="O6" s="6"/>
      <c r="P6" s="12"/>
      <c r="Q6" s="12"/>
      <c r="R6" s="4"/>
      <c r="S6" s="6"/>
      <c r="T6" s="6"/>
      <c r="U6" s="12"/>
      <c r="V6" s="12"/>
      <c r="W6" s="5"/>
      <c r="X6" s="6"/>
      <c r="Y6" s="6"/>
      <c r="Z6" s="12"/>
      <c r="AA6" s="12"/>
      <c r="AB6" s="5"/>
      <c r="AC6" s="6" t="e">
        <f>AB6/AB$27*100</f>
        <v>#DIV/0!</v>
      </c>
      <c r="AD6" s="6" t="e">
        <f>#REF!/#REF!*100</f>
        <v>#REF!</v>
      </c>
      <c r="AE6" s="12">
        <f>$B6*AB6</f>
        <v>0</v>
      </c>
      <c r="AF6" s="12" t="e">
        <f>$B6*#REF!</f>
        <v>#REF!</v>
      </c>
      <c r="AG6" s="20">
        <f aca="true" t="shared" si="0" ref="AG6:AG26">C6+H6+M6+R6+W6+AB6</f>
        <v>0</v>
      </c>
      <c r="AH6" s="6" t="e">
        <f>AG6/AG$27*100</f>
        <v>#DIV/0!</v>
      </c>
      <c r="AI6" s="6" t="e">
        <f>#REF!/#REF!*100</f>
        <v>#REF!</v>
      </c>
      <c r="AJ6" s="12">
        <f>$B6*AG6</f>
        <v>0</v>
      </c>
      <c r="AK6" s="12" t="e">
        <f>$B6*#REF!</f>
        <v>#REF!</v>
      </c>
    </row>
    <row r="7" spans="1:37" s="7" customFormat="1" ht="15">
      <c r="A7" s="20" t="s">
        <v>20</v>
      </c>
      <c r="B7" s="5">
        <v>5</v>
      </c>
      <c r="C7" s="5"/>
      <c r="D7" s="6"/>
      <c r="E7" s="6"/>
      <c r="F7" s="12"/>
      <c r="G7" s="12"/>
      <c r="H7" s="5"/>
      <c r="I7" s="6"/>
      <c r="J7" s="6"/>
      <c r="K7" s="12"/>
      <c r="L7" s="12"/>
      <c r="M7" s="5"/>
      <c r="N7" s="6"/>
      <c r="O7" s="6"/>
      <c r="P7" s="12"/>
      <c r="Q7" s="12"/>
      <c r="R7" s="4"/>
      <c r="S7" s="6"/>
      <c r="T7" s="6"/>
      <c r="U7" s="12"/>
      <c r="V7" s="12"/>
      <c r="W7" s="5"/>
      <c r="X7" s="6"/>
      <c r="Y7" s="6"/>
      <c r="Z7" s="12"/>
      <c r="AA7" s="12"/>
      <c r="AB7" s="5"/>
      <c r="AC7" s="6" t="e">
        <f aca="true" t="shared" si="1" ref="AC7:AC26">AB7/AB$27*100</f>
        <v>#DIV/0!</v>
      </c>
      <c r="AD7" s="6" t="e">
        <f>#REF!/#REF!*100</f>
        <v>#REF!</v>
      </c>
      <c r="AE7" s="12">
        <f aca="true" t="shared" si="2" ref="AE7:AE26">$B7*AB7</f>
        <v>0</v>
      </c>
      <c r="AF7" s="12" t="e">
        <f>$B7*#REF!</f>
        <v>#REF!</v>
      </c>
      <c r="AG7" s="20">
        <f t="shared" si="0"/>
        <v>0</v>
      </c>
      <c r="AH7" s="6" t="e">
        <f aca="true" t="shared" si="3" ref="AH7:AH26">AG7/AG$27*100</f>
        <v>#DIV/0!</v>
      </c>
      <c r="AI7" s="6" t="e">
        <f>#REF!/#REF!*100</f>
        <v>#REF!</v>
      </c>
      <c r="AJ7" s="12">
        <f aca="true" t="shared" si="4" ref="AJ7:AJ26">$B7*AG7</f>
        <v>0</v>
      </c>
      <c r="AK7" s="12" t="e">
        <f>$B7*#REF!</f>
        <v>#REF!</v>
      </c>
    </row>
    <row r="8" spans="1:37" s="7" customFormat="1" ht="15">
      <c r="A8" s="20" t="s">
        <v>21</v>
      </c>
      <c r="B8" s="5">
        <v>10</v>
      </c>
      <c r="C8" s="5"/>
      <c r="D8" s="6"/>
      <c r="E8" s="6"/>
      <c r="F8" s="12"/>
      <c r="G8" s="12"/>
      <c r="H8" s="5"/>
      <c r="I8" s="6"/>
      <c r="J8" s="6"/>
      <c r="K8" s="12"/>
      <c r="L8" s="12"/>
      <c r="M8" s="5"/>
      <c r="N8" s="6"/>
      <c r="O8" s="6"/>
      <c r="P8" s="12"/>
      <c r="Q8" s="12"/>
      <c r="R8" s="4"/>
      <c r="S8" s="6"/>
      <c r="T8" s="6"/>
      <c r="U8" s="12"/>
      <c r="V8" s="12"/>
      <c r="W8" s="5"/>
      <c r="X8" s="6"/>
      <c r="Y8" s="6"/>
      <c r="Z8" s="12"/>
      <c r="AA8" s="12"/>
      <c r="AB8" s="5"/>
      <c r="AC8" s="6" t="e">
        <f t="shared" si="1"/>
        <v>#DIV/0!</v>
      </c>
      <c r="AD8" s="6" t="e">
        <f>#REF!/#REF!*100</f>
        <v>#REF!</v>
      </c>
      <c r="AE8" s="12">
        <f t="shared" si="2"/>
        <v>0</v>
      </c>
      <c r="AF8" s="12" t="e">
        <f>$B8*#REF!</f>
        <v>#REF!</v>
      </c>
      <c r="AG8" s="20">
        <f t="shared" si="0"/>
        <v>0</v>
      </c>
      <c r="AH8" s="6" t="e">
        <f t="shared" si="3"/>
        <v>#DIV/0!</v>
      </c>
      <c r="AI8" s="6" t="e">
        <f>#REF!/#REF!*100</f>
        <v>#REF!</v>
      </c>
      <c r="AJ8" s="12">
        <f t="shared" si="4"/>
        <v>0</v>
      </c>
      <c r="AK8" s="12" t="e">
        <f>$B8*#REF!</f>
        <v>#REF!</v>
      </c>
    </row>
    <row r="9" spans="1:37" s="7" customFormat="1" ht="15">
      <c r="A9" s="20" t="s">
        <v>1</v>
      </c>
      <c r="B9" s="5">
        <v>15</v>
      </c>
      <c r="C9" s="5"/>
      <c r="D9" s="6"/>
      <c r="E9" s="6"/>
      <c r="F9" s="12"/>
      <c r="G9" s="12"/>
      <c r="H9" s="5"/>
      <c r="I9" s="6"/>
      <c r="J9" s="6"/>
      <c r="K9" s="12"/>
      <c r="L9" s="12"/>
      <c r="M9" s="5"/>
      <c r="N9" s="6"/>
      <c r="O9" s="6"/>
      <c r="P9" s="12"/>
      <c r="Q9" s="12"/>
      <c r="R9" s="4"/>
      <c r="S9" s="6"/>
      <c r="T9" s="6"/>
      <c r="U9" s="12"/>
      <c r="V9" s="12"/>
      <c r="W9" s="5"/>
      <c r="X9" s="6"/>
      <c r="Y9" s="6"/>
      <c r="Z9" s="12"/>
      <c r="AA9" s="12"/>
      <c r="AB9" s="5"/>
      <c r="AC9" s="6" t="e">
        <f t="shared" si="1"/>
        <v>#DIV/0!</v>
      </c>
      <c r="AD9" s="6" t="e">
        <f>#REF!/#REF!*100</f>
        <v>#REF!</v>
      </c>
      <c r="AE9" s="12">
        <f t="shared" si="2"/>
        <v>0</v>
      </c>
      <c r="AF9" s="12" t="e">
        <f>$B9*#REF!</f>
        <v>#REF!</v>
      </c>
      <c r="AG9" s="20">
        <f t="shared" si="0"/>
        <v>0</v>
      </c>
      <c r="AH9" s="6" t="e">
        <f t="shared" si="3"/>
        <v>#DIV/0!</v>
      </c>
      <c r="AI9" s="6" t="e">
        <f>#REF!/#REF!*100</f>
        <v>#REF!</v>
      </c>
      <c r="AJ9" s="12">
        <f t="shared" si="4"/>
        <v>0</v>
      </c>
      <c r="AK9" s="12" t="e">
        <f>$B9*#REF!</f>
        <v>#REF!</v>
      </c>
    </row>
    <row r="10" spans="1:37" s="7" customFormat="1" ht="15">
      <c r="A10" s="20" t="s">
        <v>2</v>
      </c>
      <c r="B10" s="5">
        <v>20</v>
      </c>
      <c r="C10" s="5"/>
      <c r="D10" s="6"/>
      <c r="E10" s="6"/>
      <c r="F10" s="12"/>
      <c r="G10" s="12"/>
      <c r="H10" s="5"/>
      <c r="I10" s="6"/>
      <c r="J10" s="6"/>
      <c r="K10" s="12"/>
      <c r="L10" s="12"/>
      <c r="M10" s="5"/>
      <c r="N10" s="6"/>
      <c r="O10" s="6"/>
      <c r="P10" s="12"/>
      <c r="Q10" s="12"/>
      <c r="R10" s="4"/>
      <c r="S10" s="6"/>
      <c r="T10" s="6"/>
      <c r="U10" s="12"/>
      <c r="V10" s="12"/>
      <c r="W10" s="5"/>
      <c r="X10" s="6"/>
      <c r="Y10" s="6"/>
      <c r="Z10" s="12"/>
      <c r="AA10" s="12"/>
      <c r="AB10" s="5"/>
      <c r="AC10" s="6" t="e">
        <f t="shared" si="1"/>
        <v>#DIV/0!</v>
      </c>
      <c r="AD10" s="6" t="e">
        <f>#REF!/#REF!*100</f>
        <v>#REF!</v>
      </c>
      <c r="AE10" s="12">
        <f t="shared" si="2"/>
        <v>0</v>
      </c>
      <c r="AF10" s="12" t="e">
        <f>$B10*#REF!</f>
        <v>#REF!</v>
      </c>
      <c r="AG10" s="20">
        <f t="shared" si="0"/>
        <v>0</v>
      </c>
      <c r="AH10" s="6" t="e">
        <f t="shared" si="3"/>
        <v>#DIV/0!</v>
      </c>
      <c r="AI10" s="6" t="e">
        <f>#REF!/#REF!*100</f>
        <v>#REF!</v>
      </c>
      <c r="AJ10" s="12">
        <f t="shared" si="4"/>
        <v>0</v>
      </c>
      <c r="AK10" s="12" t="e">
        <f>$B10*#REF!</f>
        <v>#REF!</v>
      </c>
    </row>
    <row r="11" spans="1:37" s="7" customFormat="1" ht="15">
      <c r="A11" s="20" t="s">
        <v>3</v>
      </c>
      <c r="B11" s="5">
        <v>25</v>
      </c>
      <c r="C11" s="5"/>
      <c r="D11" s="6"/>
      <c r="E11" s="6"/>
      <c r="F11" s="12"/>
      <c r="G11" s="12"/>
      <c r="H11" s="5"/>
      <c r="I11" s="6"/>
      <c r="J11" s="6"/>
      <c r="K11" s="12"/>
      <c r="L11" s="12"/>
      <c r="M11" s="5"/>
      <c r="N11" s="6"/>
      <c r="O11" s="6"/>
      <c r="P11" s="12"/>
      <c r="Q11" s="12"/>
      <c r="R11" s="4"/>
      <c r="S11" s="6"/>
      <c r="T11" s="6"/>
      <c r="U11" s="12"/>
      <c r="V11" s="12"/>
      <c r="W11" s="5"/>
      <c r="X11" s="6"/>
      <c r="Y11" s="6"/>
      <c r="Z11" s="12"/>
      <c r="AA11" s="12"/>
      <c r="AB11" s="5"/>
      <c r="AC11" s="6" t="e">
        <f t="shared" si="1"/>
        <v>#DIV/0!</v>
      </c>
      <c r="AD11" s="6" t="e">
        <f>#REF!/#REF!*100</f>
        <v>#REF!</v>
      </c>
      <c r="AE11" s="12">
        <f t="shared" si="2"/>
        <v>0</v>
      </c>
      <c r="AF11" s="12" t="e">
        <f>$B11*#REF!</f>
        <v>#REF!</v>
      </c>
      <c r="AG11" s="20">
        <f t="shared" si="0"/>
        <v>0</v>
      </c>
      <c r="AH11" s="6" t="e">
        <f t="shared" si="3"/>
        <v>#DIV/0!</v>
      </c>
      <c r="AI11" s="6" t="e">
        <f>#REF!/#REF!*100</f>
        <v>#REF!</v>
      </c>
      <c r="AJ11" s="12">
        <f t="shared" si="4"/>
        <v>0</v>
      </c>
      <c r="AK11" s="12" t="e">
        <f>$B11*#REF!</f>
        <v>#REF!</v>
      </c>
    </row>
    <row r="12" spans="1:37" s="7" customFormat="1" ht="15">
      <c r="A12" s="20" t="s">
        <v>4</v>
      </c>
      <c r="B12" s="5">
        <v>30</v>
      </c>
      <c r="C12" s="5"/>
      <c r="D12" s="6"/>
      <c r="E12" s="6"/>
      <c r="F12" s="12"/>
      <c r="G12" s="12"/>
      <c r="H12" s="5"/>
      <c r="I12" s="6"/>
      <c r="J12" s="6"/>
      <c r="K12" s="12"/>
      <c r="L12" s="12"/>
      <c r="M12" s="5"/>
      <c r="N12" s="6"/>
      <c r="O12" s="6"/>
      <c r="P12" s="12"/>
      <c r="Q12" s="12"/>
      <c r="R12" s="4"/>
      <c r="S12" s="6"/>
      <c r="T12" s="6"/>
      <c r="U12" s="12"/>
      <c r="V12" s="12"/>
      <c r="W12" s="5"/>
      <c r="X12" s="6"/>
      <c r="Y12" s="6"/>
      <c r="Z12" s="12"/>
      <c r="AA12" s="12"/>
      <c r="AB12" s="5"/>
      <c r="AC12" s="6" t="e">
        <f t="shared" si="1"/>
        <v>#DIV/0!</v>
      </c>
      <c r="AD12" s="6" t="e">
        <f>#REF!/#REF!*100</f>
        <v>#REF!</v>
      </c>
      <c r="AE12" s="12">
        <f t="shared" si="2"/>
        <v>0</v>
      </c>
      <c r="AF12" s="12" t="e">
        <f>$B12*#REF!</f>
        <v>#REF!</v>
      </c>
      <c r="AG12" s="20">
        <f t="shared" si="0"/>
        <v>0</v>
      </c>
      <c r="AH12" s="6" t="e">
        <f t="shared" si="3"/>
        <v>#DIV/0!</v>
      </c>
      <c r="AI12" s="6" t="e">
        <f>#REF!/#REF!*100</f>
        <v>#REF!</v>
      </c>
      <c r="AJ12" s="12">
        <f t="shared" si="4"/>
        <v>0</v>
      </c>
      <c r="AK12" s="12" t="e">
        <f>$B12*#REF!</f>
        <v>#REF!</v>
      </c>
    </row>
    <row r="13" spans="1:37" s="7" customFormat="1" ht="15">
      <c r="A13" s="20" t="s">
        <v>5</v>
      </c>
      <c r="B13" s="5">
        <v>35</v>
      </c>
      <c r="C13" s="5"/>
      <c r="D13" s="6"/>
      <c r="E13" s="6"/>
      <c r="F13" s="12"/>
      <c r="G13" s="12"/>
      <c r="H13" s="5"/>
      <c r="I13" s="6"/>
      <c r="J13" s="6"/>
      <c r="K13" s="12"/>
      <c r="L13" s="12"/>
      <c r="M13" s="5"/>
      <c r="N13" s="6"/>
      <c r="O13" s="6"/>
      <c r="P13" s="12"/>
      <c r="Q13" s="12"/>
      <c r="R13" s="4"/>
      <c r="S13" s="6"/>
      <c r="T13" s="6"/>
      <c r="U13" s="12"/>
      <c r="V13" s="12"/>
      <c r="W13" s="5"/>
      <c r="X13" s="6"/>
      <c r="Y13" s="6"/>
      <c r="Z13" s="12"/>
      <c r="AA13" s="12"/>
      <c r="AB13" s="5"/>
      <c r="AC13" s="6" t="e">
        <f t="shared" si="1"/>
        <v>#DIV/0!</v>
      </c>
      <c r="AD13" s="6" t="e">
        <f>#REF!/#REF!*100</f>
        <v>#REF!</v>
      </c>
      <c r="AE13" s="12">
        <f t="shared" si="2"/>
        <v>0</v>
      </c>
      <c r="AF13" s="12" t="e">
        <f>$B13*#REF!</f>
        <v>#REF!</v>
      </c>
      <c r="AG13" s="20">
        <f t="shared" si="0"/>
        <v>0</v>
      </c>
      <c r="AH13" s="6" t="e">
        <f t="shared" si="3"/>
        <v>#DIV/0!</v>
      </c>
      <c r="AI13" s="6" t="e">
        <f>#REF!/#REF!*100</f>
        <v>#REF!</v>
      </c>
      <c r="AJ13" s="12">
        <f t="shared" si="4"/>
        <v>0</v>
      </c>
      <c r="AK13" s="12" t="e">
        <f>$B13*#REF!</f>
        <v>#REF!</v>
      </c>
    </row>
    <row r="14" spans="1:37" s="7" customFormat="1" ht="15">
      <c r="A14" s="20" t="s">
        <v>6</v>
      </c>
      <c r="B14" s="5">
        <v>40</v>
      </c>
      <c r="C14" s="5"/>
      <c r="D14" s="6"/>
      <c r="E14" s="6"/>
      <c r="F14" s="12"/>
      <c r="G14" s="12"/>
      <c r="H14" s="5"/>
      <c r="I14" s="6"/>
      <c r="J14" s="6"/>
      <c r="K14" s="12"/>
      <c r="L14" s="12"/>
      <c r="M14" s="5"/>
      <c r="N14" s="6"/>
      <c r="O14" s="6"/>
      <c r="P14" s="12"/>
      <c r="Q14" s="12"/>
      <c r="R14" s="4"/>
      <c r="S14" s="6"/>
      <c r="T14" s="6"/>
      <c r="U14" s="12"/>
      <c r="V14" s="12"/>
      <c r="W14" s="5"/>
      <c r="X14" s="6"/>
      <c r="Y14" s="6"/>
      <c r="Z14" s="12"/>
      <c r="AA14" s="12"/>
      <c r="AB14" s="5"/>
      <c r="AC14" s="6" t="e">
        <f t="shared" si="1"/>
        <v>#DIV/0!</v>
      </c>
      <c r="AD14" s="6" t="e">
        <f>#REF!/#REF!*100</f>
        <v>#REF!</v>
      </c>
      <c r="AE14" s="12">
        <f t="shared" si="2"/>
        <v>0</v>
      </c>
      <c r="AF14" s="12" t="e">
        <f>$B14*#REF!</f>
        <v>#REF!</v>
      </c>
      <c r="AG14" s="20">
        <f t="shared" si="0"/>
        <v>0</v>
      </c>
      <c r="AH14" s="6" t="e">
        <f t="shared" si="3"/>
        <v>#DIV/0!</v>
      </c>
      <c r="AI14" s="6" t="e">
        <f>#REF!/#REF!*100</f>
        <v>#REF!</v>
      </c>
      <c r="AJ14" s="12">
        <f t="shared" si="4"/>
        <v>0</v>
      </c>
      <c r="AK14" s="12" t="e">
        <f>$B14*#REF!</f>
        <v>#REF!</v>
      </c>
    </row>
    <row r="15" spans="1:37" s="7" customFormat="1" ht="15">
      <c r="A15" s="20" t="s">
        <v>7</v>
      </c>
      <c r="B15" s="5">
        <v>45</v>
      </c>
      <c r="C15" s="5"/>
      <c r="D15" s="6"/>
      <c r="E15" s="6"/>
      <c r="F15" s="12"/>
      <c r="G15" s="12"/>
      <c r="H15" s="5"/>
      <c r="I15" s="6"/>
      <c r="J15" s="6"/>
      <c r="K15" s="12"/>
      <c r="L15" s="12"/>
      <c r="M15" s="5"/>
      <c r="N15" s="6"/>
      <c r="O15" s="6"/>
      <c r="P15" s="12"/>
      <c r="Q15" s="12"/>
      <c r="R15" s="4"/>
      <c r="S15" s="6"/>
      <c r="T15" s="6"/>
      <c r="U15" s="12"/>
      <c r="V15" s="12"/>
      <c r="W15" s="5"/>
      <c r="X15" s="6"/>
      <c r="Y15" s="6"/>
      <c r="Z15" s="12"/>
      <c r="AA15" s="12"/>
      <c r="AB15" s="5"/>
      <c r="AC15" s="6" t="e">
        <f t="shared" si="1"/>
        <v>#DIV/0!</v>
      </c>
      <c r="AD15" s="6" t="e">
        <f>#REF!/#REF!*100</f>
        <v>#REF!</v>
      </c>
      <c r="AE15" s="12">
        <f t="shared" si="2"/>
        <v>0</v>
      </c>
      <c r="AF15" s="12" t="e">
        <f>$B15*#REF!</f>
        <v>#REF!</v>
      </c>
      <c r="AG15" s="20">
        <f t="shared" si="0"/>
        <v>0</v>
      </c>
      <c r="AH15" s="6" t="e">
        <f t="shared" si="3"/>
        <v>#DIV/0!</v>
      </c>
      <c r="AI15" s="6" t="e">
        <f>#REF!/#REF!*100</f>
        <v>#REF!</v>
      </c>
      <c r="AJ15" s="12">
        <f t="shared" si="4"/>
        <v>0</v>
      </c>
      <c r="AK15" s="12" t="e">
        <f>$B15*#REF!</f>
        <v>#REF!</v>
      </c>
    </row>
    <row r="16" spans="1:37" s="7" customFormat="1" ht="15">
      <c r="A16" s="20" t="s">
        <v>8</v>
      </c>
      <c r="B16" s="5">
        <v>50</v>
      </c>
      <c r="C16" s="5"/>
      <c r="D16" s="6"/>
      <c r="E16" s="6"/>
      <c r="F16" s="12"/>
      <c r="G16" s="12"/>
      <c r="H16" s="5"/>
      <c r="I16" s="6"/>
      <c r="J16" s="6"/>
      <c r="K16" s="12"/>
      <c r="L16" s="12"/>
      <c r="M16" s="5"/>
      <c r="N16" s="6"/>
      <c r="O16" s="6"/>
      <c r="P16" s="12"/>
      <c r="Q16" s="12"/>
      <c r="R16" s="4"/>
      <c r="S16" s="6"/>
      <c r="T16" s="6"/>
      <c r="U16" s="12"/>
      <c r="V16" s="12"/>
      <c r="W16" s="5"/>
      <c r="X16" s="6"/>
      <c r="Y16" s="6"/>
      <c r="Z16" s="12"/>
      <c r="AA16" s="12"/>
      <c r="AB16" s="5"/>
      <c r="AC16" s="6" t="e">
        <f t="shared" si="1"/>
        <v>#DIV/0!</v>
      </c>
      <c r="AD16" s="6" t="e">
        <f>#REF!/#REF!*100</f>
        <v>#REF!</v>
      </c>
      <c r="AE16" s="12">
        <f t="shared" si="2"/>
        <v>0</v>
      </c>
      <c r="AF16" s="12" t="e">
        <f>$B16*#REF!</f>
        <v>#REF!</v>
      </c>
      <c r="AG16" s="20">
        <f t="shared" si="0"/>
        <v>0</v>
      </c>
      <c r="AH16" s="6" t="e">
        <f t="shared" si="3"/>
        <v>#DIV/0!</v>
      </c>
      <c r="AI16" s="6" t="e">
        <f>#REF!/#REF!*100</f>
        <v>#REF!</v>
      </c>
      <c r="AJ16" s="12">
        <f t="shared" si="4"/>
        <v>0</v>
      </c>
      <c r="AK16" s="12" t="e">
        <f>$B16*#REF!</f>
        <v>#REF!</v>
      </c>
    </row>
    <row r="17" spans="1:37" s="7" customFormat="1" ht="15">
      <c r="A17" s="20" t="s">
        <v>9</v>
      </c>
      <c r="B17" s="5">
        <v>55</v>
      </c>
      <c r="C17" s="5"/>
      <c r="D17" s="6"/>
      <c r="E17" s="6"/>
      <c r="F17" s="12"/>
      <c r="G17" s="12"/>
      <c r="H17" s="5"/>
      <c r="I17" s="6"/>
      <c r="J17" s="6"/>
      <c r="K17" s="12"/>
      <c r="L17" s="12"/>
      <c r="M17" s="5"/>
      <c r="N17" s="6"/>
      <c r="O17" s="6"/>
      <c r="P17" s="12"/>
      <c r="Q17" s="12"/>
      <c r="R17" s="4"/>
      <c r="S17" s="6"/>
      <c r="T17" s="6"/>
      <c r="U17" s="12"/>
      <c r="V17" s="12"/>
      <c r="W17" s="5"/>
      <c r="X17" s="6"/>
      <c r="Y17" s="6"/>
      <c r="Z17" s="12"/>
      <c r="AA17" s="12"/>
      <c r="AB17" s="5"/>
      <c r="AC17" s="6" t="e">
        <f t="shared" si="1"/>
        <v>#DIV/0!</v>
      </c>
      <c r="AD17" s="6" t="e">
        <f>#REF!/#REF!*100</f>
        <v>#REF!</v>
      </c>
      <c r="AE17" s="12">
        <f t="shared" si="2"/>
        <v>0</v>
      </c>
      <c r="AF17" s="12" t="e">
        <f>$B17*#REF!</f>
        <v>#REF!</v>
      </c>
      <c r="AG17" s="20">
        <f t="shared" si="0"/>
        <v>0</v>
      </c>
      <c r="AH17" s="6" t="e">
        <f t="shared" si="3"/>
        <v>#DIV/0!</v>
      </c>
      <c r="AI17" s="6" t="e">
        <f>#REF!/#REF!*100</f>
        <v>#REF!</v>
      </c>
      <c r="AJ17" s="12">
        <f t="shared" si="4"/>
        <v>0</v>
      </c>
      <c r="AK17" s="12" t="e">
        <f>$B17*#REF!</f>
        <v>#REF!</v>
      </c>
    </row>
    <row r="18" spans="1:37" s="7" customFormat="1" ht="15">
      <c r="A18" s="20" t="s">
        <v>10</v>
      </c>
      <c r="B18" s="5">
        <v>60</v>
      </c>
      <c r="C18" s="5"/>
      <c r="D18" s="6"/>
      <c r="E18" s="6"/>
      <c r="F18" s="12"/>
      <c r="G18" s="12"/>
      <c r="H18" s="5"/>
      <c r="I18" s="6"/>
      <c r="J18" s="6"/>
      <c r="K18" s="12"/>
      <c r="L18" s="12"/>
      <c r="M18" s="5"/>
      <c r="N18" s="6"/>
      <c r="O18" s="6"/>
      <c r="P18" s="12"/>
      <c r="Q18" s="12"/>
      <c r="R18" s="4"/>
      <c r="S18" s="6"/>
      <c r="T18" s="6"/>
      <c r="U18" s="12"/>
      <c r="V18" s="12"/>
      <c r="W18" s="5"/>
      <c r="X18" s="6"/>
      <c r="Y18" s="6"/>
      <c r="Z18" s="12"/>
      <c r="AA18" s="12"/>
      <c r="AB18" s="5"/>
      <c r="AC18" s="6" t="e">
        <f t="shared" si="1"/>
        <v>#DIV/0!</v>
      </c>
      <c r="AD18" s="6" t="e">
        <f>#REF!/#REF!*100</f>
        <v>#REF!</v>
      </c>
      <c r="AE18" s="12">
        <f t="shared" si="2"/>
        <v>0</v>
      </c>
      <c r="AF18" s="12" t="e">
        <f>$B18*#REF!</f>
        <v>#REF!</v>
      </c>
      <c r="AG18" s="20">
        <f t="shared" si="0"/>
        <v>0</v>
      </c>
      <c r="AH18" s="6" t="e">
        <f t="shared" si="3"/>
        <v>#DIV/0!</v>
      </c>
      <c r="AI18" s="6" t="e">
        <f>#REF!/#REF!*100</f>
        <v>#REF!</v>
      </c>
      <c r="AJ18" s="12">
        <f t="shared" si="4"/>
        <v>0</v>
      </c>
      <c r="AK18" s="12" t="e">
        <f>$B18*#REF!</f>
        <v>#REF!</v>
      </c>
    </row>
    <row r="19" spans="1:37" s="7" customFormat="1" ht="15">
      <c r="A19" s="20" t="s">
        <v>11</v>
      </c>
      <c r="B19" s="5">
        <v>65</v>
      </c>
      <c r="C19" s="5"/>
      <c r="D19" s="6"/>
      <c r="E19" s="6"/>
      <c r="F19" s="12"/>
      <c r="G19" s="12"/>
      <c r="H19" s="5"/>
      <c r="I19" s="6"/>
      <c r="J19" s="6"/>
      <c r="K19" s="12"/>
      <c r="L19" s="12"/>
      <c r="M19" s="5"/>
      <c r="N19" s="6"/>
      <c r="O19" s="6"/>
      <c r="P19" s="12"/>
      <c r="Q19" s="12"/>
      <c r="R19" s="4"/>
      <c r="S19" s="6"/>
      <c r="T19" s="6"/>
      <c r="U19" s="12"/>
      <c r="V19" s="12"/>
      <c r="W19" s="5"/>
      <c r="X19" s="6"/>
      <c r="Y19" s="6"/>
      <c r="Z19" s="12"/>
      <c r="AA19" s="12"/>
      <c r="AB19" s="5"/>
      <c r="AC19" s="6" t="e">
        <f t="shared" si="1"/>
        <v>#DIV/0!</v>
      </c>
      <c r="AD19" s="6" t="e">
        <f>#REF!/#REF!*100</f>
        <v>#REF!</v>
      </c>
      <c r="AE19" s="12">
        <f t="shared" si="2"/>
        <v>0</v>
      </c>
      <c r="AF19" s="12" t="e">
        <f>$B19*#REF!</f>
        <v>#REF!</v>
      </c>
      <c r="AG19" s="20">
        <f t="shared" si="0"/>
        <v>0</v>
      </c>
      <c r="AH19" s="6" t="e">
        <f t="shared" si="3"/>
        <v>#DIV/0!</v>
      </c>
      <c r="AI19" s="6" t="e">
        <f>#REF!/#REF!*100</f>
        <v>#REF!</v>
      </c>
      <c r="AJ19" s="12">
        <f t="shared" si="4"/>
        <v>0</v>
      </c>
      <c r="AK19" s="12" t="e">
        <f>$B19*#REF!</f>
        <v>#REF!</v>
      </c>
    </row>
    <row r="20" spans="1:37" s="7" customFormat="1" ht="15">
      <c r="A20" s="20" t="s">
        <v>12</v>
      </c>
      <c r="B20" s="5">
        <v>70</v>
      </c>
      <c r="C20" s="5"/>
      <c r="D20" s="6"/>
      <c r="E20" s="6"/>
      <c r="F20" s="12"/>
      <c r="G20" s="12"/>
      <c r="H20" s="5"/>
      <c r="I20" s="6"/>
      <c r="J20" s="6"/>
      <c r="K20" s="12"/>
      <c r="L20" s="12"/>
      <c r="M20" s="5"/>
      <c r="N20" s="6"/>
      <c r="O20" s="6"/>
      <c r="P20" s="12"/>
      <c r="Q20" s="12"/>
      <c r="R20" s="4"/>
      <c r="S20" s="6"/>
      <c r="T20" s="6"/>
      <c r="U20" s="12"/>
      <c r="V20" s="12"/>
      <c r="W20" s="5"/>
      <c r="X20" s="6"/>
      <c r="Y20" s="6"/>
      <c r="Z20" s="12"/>
      <c r="AA20" s="12"/>
      <c r="AB20" s="5"/>
      <c r="AC20" s="6" t="e">
        <f t="shared" si="1"/>
        <v>#DIV/0!</v>
      </c>
      <c r="AD20" s="6" t="e">
        <f>#REF!/#REF!*100</f>
        <v>#REF!</v>
      </c>
      <c r="AE20" s="12">
        <f t="shared" si="2"/>
        <v>0</v>
      </c>
      <c r="AF20" s="12" t="e">
        <f>$B20*#REF!</f>
        <v>#REF!</v>
      </c>
      <c r="AG20" s="20">
        <f t="shared" si="0"/>
        <v>0</v>
      </c>
      <c r="AH20" s="6" t="e">
        <f t="shared" si="3"/>
        <v>#DIV/0!</v>
      </c>
      <c r="AI20" s="6" t="e">
        <f>#REF!/#REF!*100</f>
        <v>#REF!</v>
      </c>
      <c r="AJ20" s="12">
        <f t="shared" si="4"/>
        <v>0</v>
      </c>
      <c r="AK20" s="12" t="e">
        <f>$B20*#REF!</f>
        <v>#REF!</v>
      </c>
    </row>
    <row r="21" spans="1:37" s="7" customFormat="1" ht="15">
      <c r="A21" s="20" t="s">
        <v>13</v>
      </c>
      <c r="B21" s="5">
        <v>75</v>
      </c>
      <c r="C21" s="5"/>
      <c r="D21" s="6"/>
      <c r="E21" s="6"/>
      <c r="F21" s="12"/>
      <c r="G21" s="12"/>
      <c r="H21" s="5"/>
      <c r="I21" s="6"/>
      <c r="J21" s="6"/>
      <c r="K21" s="12"/>
      <c r="L21" s="12"/>
      <c r="M21" s="5"/>
      <c r="N21" s="6"/>
      <c r="O21" s="6"/>
      <c r="P21" s="12"/>
      <c r="Q21" s="12"/>
      <c r="R21" s="4"/>
      <c r="S21" s="6"/>
      <c r="T21" s="6"/>
      <c r="U21" s="12"/>
      <c r="V21" s="12"/>
      <c r="W21" s="5"/>
      <c r="X21" s="6"/>
      <c r="Y21" s="6"/>
      <c r="Z21" s="12"/>
      <c r="AA21" s="12"/>
      <c r="AB21" s="5"/>
      <c r="AC21" s="6" t="e">
        <f t="shared" si="1"/>
        <v>#DIV/0!</v>
      </c>
      <c r="AD21" s="6" t="e">
        <f>#REF!/#REF!*100</f>
        <v>#REF!</v>
      </c>
      <c r="AE21" s="12">
        <f t="shared" si="2"/>
        <v>0</v>
      </c>
      <c r="AF21" s="12" t="e">
        <f>$B21*#REF!</f>
        <v>#REF!</v>
      </c>
      <c r="AG21" s="20">
        <f t="shared" si="0"/>
        <v>0</v>
      </c>
      <c r="AH21" s="6" t="e">
        <f t="shared" si="3"/>
        <v>#DIV/0!</v>
      </c>
      <c r="AI21" s="6" t="e">
        <f>#REF!/#REF!*100</f>
        <v>#REF!</v>
      </c>
      <c r="AJ21" s="12">
        <f t="shared" si="4"/>
        <v>0</v>
      </c>
      <c r="AK21" s="12" t="e">
        <f>$B21*#REF!</f>
        <v>#REF!</v>
      </c>
    </row>
    <row r="22" spans="1:37" s="7" customFormat="1" ht="15">
      <c r="A22" s="20" t="s">
        <v>14</v>
      </c>
      <c r="B22" s="5">
        <v>80</v>
      </c>
      <c r="C22" s="5"/>
      <c r="D22" s="6"/>
      <c r="E22" s="6"/>
      <c r="F22" s="12"/>
      <c r="G22" s="12"/>
      <c r="H22" s="5"/>
      <c r="I22" s="6"/>
      <c r="J22" s="6"/>
      <c r="K22" s="12"/>
      <c r="L22" s="12"/>
      <c r="M22" s="5"/>
      <c r="N22" s="6"/>
      <c r="O22" s="6"/>
      <c r="P22" s="12"/>
      <c r="Q22" s="12"/>
      <c r="R22" s="4"/>
      <c r="S22" s="6"/>
      <c r="T22" s="6"/>
      <c r="U22" s="12"/>
      <c r="V22" s="12"/>
      <c r="W22" s="5"/>
      <c r="X22" s="6"/>
      <c r="Y22" s="6"/>
      <c r="Z22" s="12"/>
      <c r="AA22" s="12"/>
      <c r="AB22" s="5"/>
      <c r="AC22" s="6" t="e">
        <f t="shared" si="1"/>
        <v>#DIV/0!</v>
      </c>
      <c r="AD22" s="6" t="e">
        <f>#REF!/#REF!*100</f>
        <v>#REF!</v>
      </c>
      <c r="AE22" s="12">
        <f t="shared" si="2"/>
        <v>0</v>
      </c>
      <c r="AF22" s="12" t="e">
        <f>$B22*#REF!</f>
        <v>#REF!</v>
      </c>
      <c r="AG22" s="20">
        <f t="shared" si="0"/>
        <v>0</v>
      </c>
      <c r="AH22" s="6" t="e">
        <f t="shared" si="3"/>
        <v>#DIV/0!</v>
      </c>
      <c r="AI22" s="6" t="e">
        <f>#REF!/#REF!*100</f>
        <v>#REF!</v>
      </c>
      <c r="AJ22" s="12">
        <f t="shared" si="4"/>
        <v>0</v>
      </c>
      <c r="AK22" s="12" t="e">
        <f>$B22*#REF!</f>
        <v>#REF!</v>
      </c>
    </row>
    <row r="23" spans="1:37" s="7" customFormat="1" ht="15">
      <c r="A23" s="20" t="s">
        <v>15</v>
      </c>
      <c r="B23" s="5">
        <v>85</v>
      </c>
      <c r="C23" s="5"/>
      <c r="D23" s="6"/>
      <c r="E23" s="6"/>
      <c r="F23" s="12"/>
      <c r="G23" s="12"/>
      <c r="H23" s="5"/>
      <c r="I23" s="6"/>
      <c r="J23" s="6"/>
      <c r="K23" s="12"/>
      <c r="L23" s="12"/>
      <c r="M23" s="5"/>
      <c r="N23" s="6"/>
      <c r="O23" s="6"/>
      <c r="P23" s="12"/>
      <c r="Q23" s="12"/>
      <c r="R23" s="4"/>
      <c r="S23" s="6"/>
      <c r="T23" s="6"/>
      <c r="U23" s="12"/>
      <c r="V23" s="12"/>
      <c r="W23" s="5"/>
      <c r="X23" s="6"/>
      <c r="Y23" s="6"/>
      <c r="Z23" s="12"/>
      <c r="AA23" s="12"/>
      <c r="AB23" s="5"/>
      <c r="AC23" s="6" t="e">
        <f t="shared" si="1"/>
        <v>#DIV/0!</v>
      </c>
      <c r="AD23" s="6" t="e">
        <f>#REF!/#REF!*100</f>
        <v>#REF!</v>
      </c>
      <c r="AE23" s="12">
        <f t="shared" si="2"/>
        <v>0</v>
      </c>
      <c r="AF23" s="12" t="e">
        <f>$B23*#REF!</f>
        <v>#REF!</v>
      </c>
      <c r="AG23" s="20">
        <f t="shared" si="0"/>
        <v>0</v>
      </c>
      <c r="AH23" s="6" t="e">
        <f t="shared" si="3"/>
        <v>#DIV/0!</v>
      </c>
      <c r="AI23" s="6" t="e">
        <f>#REF!/#REF!*100</f>
        <v>#REF!</v>
      </c>
      <c r="AJ23" s="12">
        <f t="shared" si="4"/>
        <v>0</v>
      </c>
      <c r="AK23" s="12" t="e">
        <f>$B23*#REF!</f>
        <v>#REF!</v>
      </c>
    </row>
    <row r="24" spans="1:37" s="7" customFormat="1" ht="15">
      <c r="A24" s="20" t="s">
        <v>16</v>
      </c>
      <c r="B24" s="5">
        <v>90</v>
      </c>
      <c r="C24" s="5"/>
      <c r="D24" s="6"/>
      <c r="E24" s="6"/>
      <c r="F24" s="12"/>
      <c r="G24" s="12"/>
      <c r="H24" s="5"/>
      <c r="I24" s="6"/>
      <c r="J24" s="6"/>
      <c r="K24" s="12"/>
      <c r="L24" s="12"/>
      <c r="M24" s="5"/>
      <c r="N24" s="6"/>
      <c r="O24" s="6"/>
      <c r="P24" s="12"/>
      <c r="Q24" s="12"/>
      <c r="R24" s="4"/>
      <c r="S24" s="6"/>
      <c r="T24" s="6"/>
      <c r="U24" s="12"/>
      <c r="V24" s="12"/>
      <c r="W24" s="5"/>
      <c r="X24" s="6"/>
      <c r="Y24" s="6"/>
      <c r="Z24" s="12"/>
      <c r="AA24" s="12"/>
      <c r="AB24" s="5"/>
      <c r="AC24" s="6" t="e">
        <f t="shared" si="1"/>
        <v>#DIV/0!</v>
      </c>
      <c r="AD24" s="6" t="e">
        <f>#REF!/#REF!*100</f>
        <v>#REF!</v>
      </c>
      <c r="AE24" s="12">
        <f t="shared" si="2"/>
        <v>0</v>
      </c>
      <c r="AF24" s="12" t="e">
        <f>$B24*#REF!</f>
        <v>#REF!</v>
      </c>
      <c r="AG24" s="20">
        <f t="shared" si="0"/>
        <v>0</v>
      </c>
      <c r="AH24" s="6" t="e">
        <f t="shared" si="3"/>
        <v>#DIV/0!</v>
      </c>
      <c r="AI24" s="6" t="e">
        <f>#REF!/#REF!*100</f>
        <v>#REF!</v>
      </c>
      <c r="AJ24" s="12">
        <f t="shared" si="4"/>
        <v>0</v>
      </c>
      <c r="AK24" s="12" t="e">
        <f>$B24*#REF!</f>
        <v>#REF!</v>
      </c>
    </row>
    <row r="25" spans="1:37" s="7" customFormat="1" ht="15">
      <c r="A25" s="20" t="s">
        <v>17</v>
      </c>
      <c r="B25" s="5">
        <v>95</v>
      </c>
      <c r="C25" s="5"/>
      <c r="D25" s="6"/>
      <c r="E25" s="6"/>
      <c r="F25" s="12"/>
      <c r="G25" s="12"/>
      <c r="H25" s="5"/>
      <c r="I25" s="6"/>
      <c r="J25" s="6"/>
      <c r="K25" s="12"/>
      <c r="L25" s="12"/>
      <c r="M25" s="5"/>
      <c r="N25" s="6"/>
      <c r="O25" s="6"/>
      <c r="P25" s="12"/>
      <c r="Q25" s="12"/>
      <c r="R25" s="4"/>
      <c r="S25" s="6"/>
      <c r="T25" s="6"/>
      <c r="U25" s="12"/>
      <c r="V25" s="12"/>
      <c r="W25" s="5"/>
      <c r="X25" s="6"/>
      <c r="Y25" s="6"/>
      <c r="Z25" s="12"/>
      <c r="AA25" s="12"/>
      <c r="AB25" s="5"/>
      <c r="AC25" s="6" t="e">
        <f t="shared" si="1"/>
        <v>#DIV/0!</v>
      </c>
      <c r="AD25" s="6" t="e">
        <f>#REF!/#REF!*100</f>
        <v>#REF!</v>
      </c>
      <c r="AE25" s="12">
        <f t="shared" si="2"/>
        <v>0</v>
      </c>
      <c r="AF25" s="12" t="e">
        <f>$B25*#REF!</f>
        <v>#REF!</v>
      </c>
      <c r="AG25" s="20">
        <f t="shared" si="0"/>
        <v>0</v>
      </c>
      <c r="AH25" s="6" t="e">
        <f t="shared" si="3"/>
        <v>#DIV/0!</v>
      </c>
      <c r="AI25" s="6" t="e">
        <f>#REF!/#REF!*100</f>
        <v>#REF!</v>
      </c>
      <c r="AJ25" s="12">
        <f t="shared" si="4"/>
        <v>0</v>
      </c>
      <c r="AK25" s="12" t="e">
        <f>$B25*#REF!</f>
        <v>#REF!</v>
      </c>
    </row>
    <row r="26" spans="1:37" s="7" customFormat="1" ht="15">
      <c r="A26" s="20">
        <v>100</v>
      </c>
      <c r="B26" s="5">
        <v>100</v>
      </c>
      <c r="C26" s="5"/>
      <c r="D26" s="6"/>
      <c r="E26" s="6"/>
      <c r="F26" s="12"/>
      <c r="G26" s="12"/>
      <c r="H26" s="5"/>
      <c r="I26" s="6"/>
      <c r="J26" s="6"/>
      <c r="K26" s="12"/>
      <c r="L26" s="12"/>
      <c r="M26" s="5"/>
      <c r="N26" s="6"/>
      <c r="O26" s="6"/>
      <c r="P26" s="12"/>
      <c r="Q26" s="12"/>
      <c r="R26" s="4"/>
      <c r="S26" s="6"/>
      <c r="T26" s="6"/>
      <c r="U26" s="12"/>
      <c r="V26" s="12"/>
      <c r="W26" s="5"/>
      <c r="X26" s="6"/>
      <c r="Y26" s="6"/>
      <c r="Z26" s="12"/>
      <c r="AA26" s="12"/>
      <c r="AB26" s="5"/>
      <c r="AC26" s="6" t="e">
        <f t="shared" si="1"/>
        <v>#DIV/0!</v>
      </c>
      <c r="AD26" s="6" t="e">
        <f>#REF!/#REF!*100</f>
        <v>#REF!</v>
      </c>
      <c r="AE26" s="12">
        <f t="shared" si="2"/>
        <v>0</v>
      </c>
      <c r="AF26" s="12" t="e">
        <f>$B26*#REF!</f>
        <v>#REF!</v>
      </c>
      <c r="AG26" s="20">
        <f t="shared" si="0"/>
        <v>0</v>
      </c>
      <c r="AH26" s="6" t="e">
        <f t="shared" si="3"/>
        <v>#DIV/0!</v>
      </c>
      <c r="AI26" s="6" t="e">
        <f>#REF!/#REF!*100</f>
        <v>#REF!</v>
      </c>
      <c r="AJ26" s="12">
        <f t="shared" si="4"/>
        <v>0</v>
      </c>
      <c r="AK26" s="12" t="e">
        <f>$B26*#REF!</f>
        <v>#REF!</v>
      </c>
    </row>
    <row r="27" spans="1:37" s="7" customFormat="1" ht="15">
      <c r="A27" s="20" t="s">
        <v>18</v>
      </c>
      <c r="B27" s="20"/>
      <c r="C27" s="20">
        <f>SUM(C6:C26)</f>
        <v>0</v>
      </c>
      <c r="D27" s="21" t="e">
        <f aca="true" t="shared" si="5" ref="D7:D27">C27/C$27*100</f>
        <v>#DIV/0!</v>
      </c>
      <c r="E27" s="21" t="e">
        <f>#REF!/#REF!*100</f>
        <v>#REF!</v>
      </c>
      <c r="F27" s="22">
        <f>SUM(F6:F26)</f>
        <v>0</v>
      </c>
      <c r="G27" s="22">
        <f>SUM(G6:G26)</f>
        <v>0</v>
      </c>
      <c r="H27" s="20">
        <f>SUM(H6:H26)</f>
        <v>0</v>
      </c>
      <c r="I27" s="21" t="e">
        <f>H27/H$27*100</f>
        <v>#DIV/0!</v>
      </c>
      <c r="J27" s="21" t="e">
        <f>#REF!/#REF!*100</f>
        <v>#REF!</v>
      </c>
      <c r="K27" s="22">
        <f>SUM(K6:K26)</f>
        <v>0</v>
      </c>
      <c r="L27" s="22">
        <f>SUM(L6:L26)</f>
        <v>0</v>
      </c>
      <c r="M27" s="20">
        <f>SUM(M6:M26)</f>
        <v>0</v>
      </c>
      <c r="N27" s="21" t="e">
        <f>M27/M$27*100</f>
        <v>#DIV/0!</v>
      </c>
      <c r="O27" s="21" t="e">
        <f>#REF!/#REF!*100</f>
        <v>#REF!</v>
      </c>
      <c r="P27" s="22">
        <f>SUM(P6:P26)</f>
        <v>0</v>
      </c>
      <c r="Q27" s="22">
        <f>SUM(Q6:Q26)</f>
        <v>0</v>
      </c>
      <c r="R27" s="20">
        <f>SUM(R6:R26)</f>
        <v>0</v>
      </c>
      <c r="S27" s="21" t="e">
        <f>R27/R$27*100</f>
        <v>#DIV/0!</v>
      </c>
      <c r="T27" s="21" t="e">
        <f>#REF!/#REF!*100</f>
        <v>#REF!</v>
      </c>
      <c r="U27" s="22">
        <f>SUM(U6:U26)</f>
        <v>0</v>
      </c>
      <c r="V27" s="22">
        <f>SUM(V6:V26)</f>
        <v>0</v>
      </c>
      <c r="W27" s="20">
        <f>SUM(W6:W26)</f>
        <v>0</v>
      </c>
      <c r="X27" s="21" t="e">
        <f aca="true" t="shared" si="6" ref="X7:X27">W27/W$27*100</f>
        <v>#DIV/0!</v>
      </c>
      <c r="Y27" s="21" t="e">
        <f>#REF!/#REF!*100</f>
        <v>#REF!</v>
      </c>
      <c r="Z27" s="22">
        <f>SUM(Z6:Z26)</f>
        <v>0</v>
      </c>
      <c r="AA27" s="22">
        <f>SUM(AA6:AA26)</f>
        <v>0</v>
      </c>
      <c r="AB27" s="20">
        <f>SUM(AB6:AB26)</f>
        <v>0</v>
      </c>
      <c r="AC27" s="21" t="e">
        <f>AB27/AB$27*100</f>
        <v>#DIV/0!</v>
      </c>
      <c r="AD27" s="21" t="e">
        <f>#REF!/#REF!*100</f>
        <v>#REF!</v>
      </c>
      <c r="AE27" s="22">
        <f>SUM(AE6:AE26)</f>
        <v>0</v>
      </c>
      <c r="AF27" s="22" t="e">
        <f>SUM(AF6:AF26)</f>
        <v>#REF!</v>
      </c>
      <c r="AG27" s="20">
        <f>SUM(AG6:AG26)</f>
        <v>0</v>
      </c>
      <c r="AH27" s="6" t="e">
        <f>AG27/AG$27*100</f>
        <v>#DIV/0!</v>
      </c>
      <c r="AI27" s="6" t="e">
        <f>#REF!/#REF!*100</f>
        <v>#REF!</v>
      </c>
      <c r="AJ27" s="12">
        <f>SUM(AJ6:AJ26)</f>
        <v>0</v>
      </c>
      <c r="AK27" s="12" t="e">
        <f>SUM(AK6:AK26)</f>
        <v>#REF!</v>
      </c>
    </row>
    <row r="28" spans="1:37" s="13" customFormat="1" ht="15">
      <c r="A28" s="21" t="s">
        <v>42</v>
      </c>
      <c r="B28" s="23"/>
      <c r="C28" s="24" t="e">
        <f>F27/C27</f>
        <v>#DIV/0!</v>
      </c>
      <c r="D28" s="24"/>
      <c r="E28" s="24"/>
      <c r="F28" s="24"/>
      <c r="G28" s="24"/>
      <c r="H28" s="24" t="e">
        <f>K27/H27</f>
        <v>#DIV/0!</v>
      </c>
      <c r="I28" s="24"/>
      <c r="J28" s="24"/>
      <c r="K28" s="24"/>
      <c r="L28" s="24"/>
      <c r="M28" s="24" t="e">
        <f>P27/M27</f>
        <v>#DIV/0!</v>
      </c>
      <c r="N28" s="24"/>
      <c r="O28" s="24"/>
      <c r="P28" s="24"/>
      <c r="Q28" s="24"/>
      <c r="R28" s="24" t="e">
        <f>U27/R27</f>
        <v>#DIV/0!</v>
      </c>
      <c r="S28" s="24"/>
      <c r="T28" s="24"/>
      <c r="U28" s="24"/>
      <c r="V28" s="24"/>
      <c r="W28" s="24" t="e">
        <f>Z27/W27</f>
        <v>#DIV/0!</v>
      </c>
      <c r="X28" s="24"/>
      <c r="Y28" s="24"/>
      <c r="Z28" s="24"/>
      <c r="AA28" s="24"/>
      <c r="AB28" s="24" t="e">
        <f>AE27/AB27</f>
        <v>#DIV/0!</v>
      </c>
      <c r="AC28" s="24"/>
      <c r="AD28" s="24"/>
      <c r="AE28" s="24"/>
      <c r="AF28" s="24"/>
      <c r="AG28" s="24" t="e">
        <f>AJ27/AG27</f>
        <v>#DIV/0!</v>
      </c>
      <c r="AH28" s="14"/>
      <c r="AI28" s="14"/>
      <c r="AJ28" s="14"/>
      <c r="AK28" s="14"/>
    </row>
    <row r="31" spans="1:33" ht="30">
      <c r="A31" s="15" t="s">
        <v>19</v>
      </c>
      <c r="B31" s="15"/>
      <c r="C31" s="16" t="s">
        <v>27</v>
      </c>
      <c r="D31" s="16"/>
      <c r="E31" s="16"/>
      <c r="F31" s="17"/>
      <c r="G31" s="16"/>
      <c r="H31" s="16" t="s">
        <v>28</v>
      </c>
      <c r="I31" s="16"/>
      <c r="J31" s="16"/>
      <c r="K31" s="17"/>
      <c r="L31" s="16"/>
      <c r="M31" s="16" t="s">
        <v>39</v>
      </c>
      <c r="N31" s="16"/>
      <c r="O31" s="16"/>
      <c r="P31" s="17"/>
      <c r="Q31" s="16"/>
      <c r="R31" s="16" t="s">
        <v>33</v>
      </c>
      <c r="S31" s="16"/>
      <c r="T31" s="16"/>
      <c r="U31" s="17"/>
      <c r="V31" s="16"/>
      <c r="W31" s="16" t="s">
        <v>40</v>
      </c>
      <c r="X31" s="16"/>
      <c r="Y31" s="16"/>
      <c r="Z31" s="16"/>
      <c r="AA31" s="16"/>
      <c r="AB31" s="16" t="s">
        <v>34</v>
      </c>
      <c r="AC31" s="16"/>
      <c r="AD31" s="16"/>
      <c r="AE31" s="17"/>
      <c r="AF31" s="16"/>
      <c r="AG31" s="15" t="s">
        <v>38</v>
      </c>
    </row>
    <row r="32" spans="1:33" ht="15">
      <c r="A32" s="28" t="s">
        <v>25</v>
      </c>
      <c r="B32" s="18"/>
      <c r="C32" s="18">
        <f>SUM(C6:C14)</f>
        <v>0</v>
      </c>
      <c r="D32" s="18"/>
      <c r="E32" s="18"/>
      <c r="F32" s="18"/>
      <c r="G32" s="18"/>
      <c r="H32" s="18">
        <f>SUM(H6:H14)</f>
        <v>0</v>
      </c>
      <c r="I32" s="18"/>
      <c r="J32" s="18"/>
      <c r="K32" s="18"/>
      <c r="L32" s="18"/>
      <c r="M32" s="18">
        <f>SUM(M6:M14)</f>
        <v>0</v>
      </c>
      <c r="N32" s="18"/>
      <c r="O32" s="18"/>
      <c r="P32" s="18"/>
      <c r="Q32" s="18"/>
      <c r="R32" s="18">
        <f>SUM(R6:R14)</f>
        <v>0</v>
      </c>
      <c r="S32" s="18"/>
      <c r="T32" s="18"/>
      <c r="U32" s="18"/>
      <c r="V32" s="18"/>
      <c r="W32" s="18">
        <f>SUM(W6:W14)</f>
        <v>0</v>
      </c>
      <c r="X32" s="18"/>
      <c r="Y32" s="18"/>
      <c r="Z32" s="18"/>
      <c r="AA32" s="18"/>
      <c r="AB32" s="18">
        <f>SUM(AB6:AB14)</f>
        <v>0</v>
      </c>
      <c r="AC32" s="18"/>
      <c r="AD32" s="18"/>
      <c r="AE32" s="18"/>
      <c r="AF32" s="18"/>
      <c r="AG32" s="18">
        <f>SUM(AG6:AG14)</f>
        <v>0</v>
      </c>
    </row>
    <row r="33" spans="1:33" ht="15">
      <c r="A33" s="29"/>
      <c r="B33" s="19"/>
      <c r="C33" s="19" t="e">
        <f>C32/C27*100</f>
        <v>#DIV/0!</v>
      </c>
      <c r="D33" s="19"/>
      <c r="E33" s="19"/>
      <c r="F33" s="19"/>
      <c r="G33" s="19"/>
      <c r="H33" s="19" t="e">
        <f>H32/H27*100</f>
        <v>#DIV/0!</v>
      </c>
      <c r="I33" s="19"/>
      <c r="J33" s="19"/>
      <c r="K33" s="19"/>
      <c r="L33" s="19"/>
      <c r="M33" s="19" t="e">
        <f>M32/M27*100</f>
        <v>#DIV/0!</v>
      </c>
      <c r="N33" s="19"/>
      <c r="O33" s="19"/>
      <c r="P33" s="19"/>
      <c r="Q33" s="19"/>
      <c r="R33" s="19" t="e">
        <f>R32/R27*100</f>
        <v>#DIV/0!</v>
      </c>
      <c r="S33" s="19"/>
      <c r="T33" s="19"/>
      <c r="U33" s="19"/>
      <c r="V33" s="19"/>
      <c r="W33" s="19" t="e">
        <f>W32/W27*100</f>
        <v>#DIV/0!</v>
      </c>
      <c r="X33" s="19"/>
      <c r="Y33" s="19"/>
      <c r="Z33" s="19"/>
      <c r="AA33" s="19"/>
      <c r="AB33" s="19" t="e">
        <f>AB32/AB27*100</f>
        <v>#DIV/0!</v>
      </c>
      <c r="AC33" s="19"/>
      <c r="AD33" s="19"/>
      <c r="AE33" s="19"/>
      <c r="AF33" s="19"/>
      <c r="AG33" s="19" t="e">
        <f>AG32/AG27*100</f>
        <v>#DIV/0!</v>
      </c>
    </row>
    <row r="34" spans="1:33" ht="15">
      <c r="A34" s="29" t="s">
        <v>26</v>
      </c>
      <c r="B34" s="18"/>
      <c r="C34" s="18">
        <f>SUM(C15:C26)</f>
        <v>0</v>
      </c>
      <c r="D34" s="18"/>
      <c r="E34" s="18"/>
      <c r="F34" s="18"/>
      <c r="G34" s="18"/>
      <c r="H34" s="18">
        <f>SUM(H15:H26)</f>
        <v>0</v>
      </c>
      <c r="I34" s="18"/>
      <c r="J34" s="18"/>
      <c r="K34" s="18"/>
      <c r="L34" s="18"/>
      <c r="M34" s="18">
        <f>SUM(M15:M26)</f>
        <v>0</v>
      </c>
      <c r="N34" s="18"/>
      <c r="O34" s="18"/>
      <c r="P34" s="18"/>
      <c r="Q34" s="18"/>
      <c r="R34" s="18">
        <f>SUM(R15:R26)</f>
        <v>0</v>
      </c>
      <c r="S34" s="18"/>
      <c r="T34" s="18"/>
      <c r="U34" s="18"/>
      <c r="V34" s="18"/>
      <c r="W34" s="18">
        <f>SUM(W15:W26)</f>
        <v>0</v>
      </c>
      <c r="X34" s="18"/>
      <c r="Y34" s="18"/>
      <c r="Z34" s="18"/>
      <c r="AA34" s="18"/>
      <c r="AB34" s="18">
        <f>SUM(AB15:AB26)</f>
        <v>0</v>
      </c>
      <c r="AC34" s="18"/>
      <c r="AD34" s="18"/>
      <c r="AE34" s="18"/>
      <c r="AF34" s="18"/>
      <c r="AG34" s="18">
        <f>SUM(AG15:AG26)</f>
        <v>0</v>
      </c>
    </row>
    <row r="35" spans="1:33" ht="15">
      <c r="A35" s="29"/>
      <c r="B35" s="19"/>
      <c r="C35" s="19" t="e">
        <f>C34/C27*100</f>
        <v>#DIV/0!</v>
      </c>
      <c r="D35" s="19"/>
      <c r="E35" s="19"/>
      <c r="F35" s="19"/>
      <c r="G35" s="19"/>
      <c r="H35" s="19" t="e">
        <f>H34/H27*100</f>
        <v>#DIV/0!</v>
      </c>
      <c r="I35" s="19"/>
      <c r="J35" s="19"/>
      <c r="K35" s="19"/>
      <c r="L35" s="19"/>
      <c r="M35" s="19" t="e">
        <f>M34/M27*100</f>
        <v>#DIV/0!</v>
      </c>
      <c r="N35" s="19"/>
      <c r="O35" s="19"/>
      <c r="P35" s="19"/>
      <c r="Q35" s="19"/>
      <c r="R35" s="19" t="e">
        <f>R34/R27*100</f>
        <v>#DIV/0!</v>
      </c>
      <c r="S35" s="19"/>
      <c r="T35" s="19"/>
      <c r="U35" s="19"/>
      <c r="V35" s="19"/>
      <c r="W35" s="19" t="e">
        <f>W34/W27*100</f>
        <v>#DIV/0!</v>
      </c>
      <c r="X35" s="19"/>
      <c r="Y35" s="19"/>
      <c r="Z35" s="19"/>
      <c r="AA35" s="19"/>
      <c r="AB35" s="19" t="e">
        <f>AB34/AB27*100</f>
        <v>#DIV/0!</v>
      </c>
      <c r="AC35" s="19"/>
      <c r="AD35" s="19"/>
      <c r="AE35" s="19"/>
      <c r="AF35" s="19"/>
      <c r="AG35" s="19" t="e">
        <f>AG34/AG27*100</f>
        <v>#DIV/0!</v>
      </c>
    </row>
    <row r="38" ht="15">
      <c r="AG38" s="27"/>
    </row>
    <row r="39" ht="15">
      <c r="AG39" s="26"/>
    </row>
    <row r="40" ht="15">
      <c r="AG40" s="26"/>
    </row>
  </sheetData>
  <sheetProtection/>
  <mergeCells count="3">
    <mergeCell ref="A32:A33"/>
    <mergeCell ref="A34:A35"/>
    <mergeCell ref="C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PRO2000</dc:creator>
  <cp:keywords/>
  <dc:description/>
  <cp:lastModifiedBy>ibr</cp:lastModifiedBy>
  <cp:lastPrinted>2014-06-30T13:04:09Z</cp:lastPrinted>
  <dcterms:created xsi:type="dcterms:W3CDTF">2014-02-03T09:10:28Z</dcterms:created>
  <dcterms:modified xsi:type="dcterms:W3CDTF">2015-01-13T13:37:45Z</dcterms:modified>
  <cp:category/>
  <cp:version/>
  <cp:contentType/>
  <cp:contentStatus/>
</cp:coreProperties>
</file>